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20740" windowHeight="12420" tabRatio="259" activeTab="0"/>
  </bookViews>
  <sheets>
    <sheet name="Chart1" sheetId="1" r:id="rId1"/>
    <sheet name=" Data" sheetId="2" r:id="rId2"/>
    <sheet name="Photo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<sst xmlns="http://schemas.openxmlformats.org/spreadsheetml/2006/main" count="12" uniqueCount="12">
  <si>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Sample </t>
  </si>
  <si>
    <t xml:space="preserve">Interphase </t>
  </si>
  <si>
    <t xml:space="preserve">Prophase </t>
  </si>
  <si>
    <t xml:space="preserve">Metaphase </t>
  </si>
  <si>
    <t xml:space="preserve">Anaphase </t>
  </si>
  <si>
    <t xml:space="preserve">Telophase </t>
  </si>
  <si>
    <t>Mitosis Data:  Observation from an onion root tip</t>
  </si>
  <si>
    <t>Question:  What hypotheses can you draw from this data?</t>
  </si>
  <si>
    <t>number of cells observed in each phase</t>
  </si>
  <si>
    <t>Task:  Generate mean, max and min for each phase and compare your sample data versus the mean</t>
  </si>
  <si>
    <t>Average</t>
  </si>
  <si>
    <t>percent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</si>
</sst>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14"/>
      <name val="Verdana"/>
      <family val="0"/>
    </font>
    <font>
      <b/>
      <sz val="1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8"/>
      <color indexed="8"/>
      <name val="Calibri"/>
      <family val="0"/>
    </font>
    <font>
      <sz val="10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168" fontId="5" fillId="4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cells in each stage of the cell cycle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195"/>
          <c:w val="0.7415"/>
          <c:h val="0.71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Data'!$B$3:$F$3</c:f>
              <c:strCache>
                <c:ptCount val="5"/>
                <c:pt idx="0">
                  <c:v>Interphase </c:v>
                </c:pt>
                <c:pt idx="1">
                  <c:v>Prophase </c:v>
                </c:pt>
                <c:pt idx="2">
                  <c:v>Metaphase </c:v>
                </c:pt>
                <c:pt idx="3">
                  <c:v>Anaphase </c:v>
                </c:pt>
                <c:pt idx="4">
                  <c:v>Telophase </c:v>
                </c:pt>
              </c:strCache>
            </c:strRef>
          </c:cat>
          <c:val>
            <c:numRef>
              <c:f>' Data'!$B$15:$F$15</c:f>
              <c:numCache>
                <c:ptCount val="5"/>
                <c:pt idx="0">
                  <c:v>68.21917808219177</c:v>
                </c:pt>
                <c:pt idx="1">
                  <c:v>19.269406392694062</c:v>
                </c:pt>
                <c:pt idx="2">
                  <c:v>4.383561643835616</c:v>
                </c:pt>
                <c:pt idx="3">
                  <c:v>2.648401826484018</c:v>
                </c:pt>
                <c:pt idx="4">
                  <c:v>5.479452054794519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45225"/>
          <c:w val="0.13025"/>
          <c:h val="0.19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19</xdr:row>
      <xdr:rowOff>76200</xdr:rowOff>
    </xdr:from>
    <xdr:to>
      <xdr:col>5</xdr:col>
      <xdr:colOff>28575</xdr:colOff>
      <xdr:row>47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410075"/>
          <a:ext cx="397192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5</xdr:row>
      <xdr:rowOff>0</xdr:rowOff>
    </xdr:from>
    <xdr:to>
      <xdr:col>6</xdr:col>
      <xdr:colOff>219075</xdr:colOff>
      <xdr:row>33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809625"/>
          <a:ext cx="408622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5" activeCellId="1" sqref="B3:F3 B15:F15"/>
    </sheetView>
  </sheetViews>
  <sheetFormatPr defaultColWidth="11.00390625" defaultRowHeight="12.75"/>
  <cols>
    <col min="2" max="2" width="14.25390625" style="0" bestFit="1" customWidth="1"/>
    <col min="3" max="3" width="12.375" style="0" bestFit="1" customWidth="1"/>
    <col min="4" max="4" width="13.875" style="0" bestFit="1" customWidth="1"/>
    <col min="5" max="5" width="12.875" style="0" bestFit="1" customWidth="1"/>
    <col min="6" max="6" width="13.25390625" style="0" bestFit="1" customWidth="1"/>
  </cols>
  <sheetData>
    <row r="1" s="4" customFormat="1" ht="22.5">
      <c r="A1" s="4" t="s">
        <v>6</v>
      </c>
    </row>
    <row r="2" ht="12.75">
      <c r="C2" t="s">
        <v>8</v>
      </c>
    </row>
    <row r="3" spans="1:7" ht="18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</row>
    <row r="4" spans="1:7" ht="18">
      <c r="A4" s="3">
        <v>1</v>
      </c>
      <c r="B4" s="3">
        <v>45</v>
      </c>
      <c r="C4" s="3">
        <v>15</v>
      </c>
      <c r="D4" s="3">
        <v>5</v>
      </c>
      <c r="E4" s="3">
        <v>3</v>
      </c>
      <c r="F4" s="3">
        <v>5</v>
      </c>
      <c r="G4" s="3"/>
    </row>
    <row r="5" spans="1:7" ht="18">
      <c r="A5" s="3">
        <v>2</v>
      </c>
      <c r="B5" s="3">
        <v>89</v>
      </c>
      <c r="C5" s="3">
        <v>23</v>
      </c>
      <c r="D5" s="3">
        <v>5</v>
      </c>
      <c r="E5" s="3">
        <v>4</v>
      </c>
      <c r="F5" s="3">
        <v>9</v>
      </c>
      <c r="G5" s="3"/>
    </row>
    <row r="6" spans="1:7" ht="18">
      <c r="A6" s="3">
        <v>3</v>
      </c>
      <c r="B6" s="3">
        <v>101</v>
      </c>
      <c r="C6" s="3">
        <v>17</v>
      </c>
      <c r="D6" s="3">
        <v>6</v>
      </c>
      <c r="E6" s="3">
        <v>2</v>
      </c>
      <c r="F6" s="3">
        <v>8</v>
      </c>
      <c r="G6" s="3"/>
    </row>
    <row r="7" spans="1:7" ht="18">
      <c r="A7" s="3">
        <v>4</v>
      </c>
      <c r="B7" s="3">
        <v>67</v>
      </c>
      <c r="C7" s="3">
        <v>27</v>
      </c>
      <c r="D7" s="3">
        <v>3</v>
      </c>
      <c r="E7" s="3">
        <v>1</v>
      </c>
      <c r="F7" s="3">
        <v>7</v>
      </c>
      <c r="G7" s="3"/>
    </row>
    <row r="8" spans="1:7" ht="18">
      <c r="A8" s="3">
        <v>5</v>
      </c>
      <c r="B8" s="3">
        <v>88</v>
      </c>
      <c r="C8" s="3">
        <v>34</v>
      </c>
      <c r="D8" s="3">
        <v>6</v>
      </c>
      <c r="E8" s="3">
        <v>0</v>
      </c>
      <c r="F8" s="3">
        <v>8</v>
      </c>
      <c r="G8" s="3"/>
    </row>
    <row r="9" spans="1:7" ht="18">
      <c r="A9" s="3">
        <v>6</v>
      </c>
      <c r="B9" s="3">
        <v>77</v>
      </c>
      <c r="C9" s="3">
        <v>33</v>
      </c>
      <c r="D9" s="3">
        <v>3</v>
      </c>
      <c r="E9" s="3">
        <v>2</v>
      </c>
      <c r="F9" s="3">
        <v>5</v>
      </c>
      <c r="G9" s="3"/>
    </row>
    <row r="10" spans="1:7" ht="18">
      <c r="A10" s="3">
        <v>7</v>
      </c>
      <c r="B10" s="3">
        <v>89</v>
      </c>
      <c r="C10" s="3">
        <v>24</v>
      </c>
      <c r="D10" s="3">
        <v>5</v>
      </c>
      <c r="E10" s="3">
        <v>3</v>
      </c>
      <c r="F10" s="3">
        <v>7</v>
      </c>
      <c r="G10" s="3"/>
    </row>
    <row r="11" spans="1:7" ht="18">
      <c r="A11" s="3">
        <v>8</v>
      </c>
      <c r="B11" s="3">
        <v>45</v>
      </c>
      <c r="C11" s="3">
        <v>12</v>
      </c>
      <c r="D11" s="3">
        <v>3</v>
      </c>
      <c r="E11" s="3">
        <v>3</v>
      </c>
      <c r="F11" s="3">
        <v>3</v>
      </c>
      <c r="G11" s="3"/>
    </row>
    <row r="12" spans="1:7" ht="18">
      <c r="A12" s="3">
        <v>9</v>
      </c>
      <c r="B12" s="3">
        <v>68</v>
      </c>
      <c r="C12" s="3">
        <v>12</v>
      </c>
      <c r="D12" s="3">
        <v>4</v>
      </c>
      <c r="E12" s="3">
        <v>5</v>
      </c>
      <c r="F12" s="3">
        <v>6</v>
      </c>
      <c r="G12" s="3"/>
    </row>
    <row r="13" spans="1:7" ht="18">
      <c r="A13" s="3">
        <v>10</v>
      </c>
      <c r="B13" s="3">
        <v>78</v>
      </c>
      <c r="C13" s="3">
        <v>14</v>
      </c>
      <c r="D13" s="3">
        <v>8</v>
      </c>
      <c r="E13" s="3">
        <v>6</v>
      </c>
      <c r="F13" s="3">
        <v>2</v>
      </c>
      <c r="G13" s="3"/>
    </row>
    <row r="14" spans="1:7" ht="18">
      <c r="A14" s="5" t="s">
        <v>10</v>
      </c>
      <c r="B14" s="5">
        <f>AVERAGE(B4:B13)</f>
        <v>74.7</v>
      </c>
      <c r="C14" s="5">
        <f>AVERAGE(C4:C13)</f>
        <v>21.1</v>
      </c>
      <c r="D14" s="5">
        <f>AVERAGE(D4:D13)</f>
        <v>4.8</v>
      </c>
      <c r="E14" s="5">
        <f>AVERAGE(E4:E13)</f>
        <v>2.9</v>
      </c>
      <c r="F14" s="5">
        <f>AVERAGE(F4:F13)</f>
        <v>6</v>
      </c>
      <c r="G14" s="3"/>
    </row>
    <row r="15" spans="1:7" ht="18">
      <c r="A15" s="6" t="s">
        <v>11</v>
      </c>
      <c r="B15" s="7">
        <f>B14/SUM($B$14:$F$14)*100</f>
        <v>68.21917808219177</v>
      </c>
      <c r="C15" s="7">
        <f>C14/SUM($B$14:$F$14)*100</f>
        <v>19.269406392694062</v>
      </c>
      <c r="D15" s="7">
        <f>D14/SUM($B$14:$F$14)*100</f>
        <v>4.383561643835616</v>
      </c>
      <c r="E15" s="7">
        <f>E14/SUM($B$14:$F$14)*100</f>
        <v>2.648401826484018</v>
      </c>
      <c r="F15" s="7">
        <f>F14/SUM($B$14:$F$14)*100</f>
        <v>5.479452054794519</v>
      </c>
      <c r="G15" s="3"/>
    </row>
    <row r="16" spans="1:7" ht="18">
      <c r="A16" s="3"/>
      <c r="B16" s="3"/>
      <c r="C16" s="3"/>
      <c r="D16" s="3"/>
      <c r="E16" s="3"/>
      <c r="F16" s="3"/>
      <c r="G16" s="3"/>
    </row>
    <row r="17" spans="1:7" ht="18">
      <c r="A17" s="3"/>
      <c r="B17" s="3"/>
      <c r="C17" s="3"/>
      <c r="D17" s="3"/>
      <c r="E17" s="3"/>
      <c r="F17" s="3"/>
      <c r="G17" s="3"/>
    </row>
    <row r="18" spans="1:7" ht="18">
      <c r="A18" s="2" t="s">
        <v>7</v>
      </c>
      <c r="B18" s="3"/>
      <c r="C18" s="3"/>
      <c r="D18" s="3"/>
      <c r="E18" s="3"/>
      <c r="F18" s="3"/>
      <c r="G18" s="3"/>
    </row>
    <row r="19" spans="1:7" s="1" customFormat="1" ht="18">
      <c r="A19" s="2" t="s">
        <v>9</v>
      </c>
      <c r="B19" s="2"/>
      <c r="C19" s="2"/>
      <c r="D19" s="2"/>
      <c r="E19" s="2"/>
      <c r="F19" s="2"/>
      <c r="G19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9" sqref="C29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Scott  Holloway</cp:lastModifiedBy>
  <dcterms:created xsi:type="dcterms:W3CDTF">2004-03-02T23:30:29Z</dcterms:created>
  <dcterms:modified xsi:type="dcterms:W3CDTF">2009-02-05T05:49:22Z</dcterms:modified>
  <cp:category/>
  <cp:version/>
  <cp:contentType/>
  <cp:contentStatus/>
</cp:coreProperties>
</file>